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46" windowWidth="14220" windowHeight="9090" activeTab="1"/>
  </bookViews>
  <sheets>
    <sheet name="1998 Seq Math 1" sheetId="1" r:id="rId1"/>
    <sheet name="2000 Seq Math 1" sheetId="2" r:id="rId2"/>
    <sheet name="1999 Seq Math 1" sheetId="3" r:id="rId3"/>
    <sheet name="Regents Seq Math 1 Districts" sheetId="4" r:id="rId4"/>
  </sheets>
  <definedNames/>
  <calcPr fullCalcOnLoad="1"/>
</workbook>
</file>

<file path=xl/sharedStrings.xml><?xml version="1.0" encoding="utf-8"?>
<sst xmlns="http://schemas.openxmlformats.org/spreadsheetml/2006/main" count="249" uniqueCount="60">
  <si>
    <t>DISTRICT_CD</t>
  </si>
  <si>
    <t>YEAR</t>
  </si>
  <si>
    <t>SUBJECT_CD</t>
  </si>
  <si>
    <t>Tested</t>
  </si>
  <si>
    <t>%tested55-100</t>
  </si>
  <si>
    <t>%tested65-100</t>
  </si>
  <si>
    <t>%tested85-100</t>
  </si>
  <si>
    <t>430300</t>
  </si>
  <si>
    <t>Canandaigua</t>
  </si>
  <si>
    <t>REG_SQM1</t>
  </si>
  <si>
    <t>430501</t>
  </si>
  <si>
    <t>East Bloomfield</t>
  </si>
  <si>
    <t>430700</t>
  </si>
  <si>
    <t>Geneva</t>
  </si>
  <si>
    <t>430901</t>
  </si>
  <si>
    <t>Gorham-Middlesex</t>
  </si>
  <si>
    <t>431101</t>
  </si>
  <si>
    <t>Manchester-Shortsville</t>
  </si>
  <si>
    <t>431201</t>
  </si>
  <si>
    <t>Naples</t>
  </si>
  <si>
    <t>431301</t>
  </si>
  <si>
    <t>Phelps-Clifton Springs</t>
  </si>
  <si>
    <t>431401</t>
  </si>
  <si>
    <t>Honeoye</t>
  </si>
  <si>
    <t>431701</t>
  </si>
  <si>
    <t>Victor</t>
  </si>
  <si>
    <t>650101</t>
  </si>
  <si>
    <t>Newark</t>
  </si>
  <si>
    <t>650301</t>
  </si>
  <si>
    <t>Clyde-Savannah</t>
  </si>
  <si>
    <t>650501</t>
  </si>
  <si>
    <t>Lyons</t>
  </si>
  <si>
    <t>650701</t>
  </si>
  <si>
    <t>Marion</t>
  </si>
  <si>
    <t>650801</t>
  </si>
  <si>
    <t>Wayne</t>
  </si>
  <si>
    <t>650901</t>
  </si>
  <si>
    <t>Palmyra-Macedon</t>
  </si>
  <si>
    <t>650902</t>
  </si>
  <si>
    <t>Gananda</t>
  </si>
  <si>
    <t>651201</t>
  </si>
  <si>
    <t>651402</t>
  </si>
  <si>
    <t>Williamson</t>
  </si>
  <si>
    <t>651501</t>
  </si>
  <si>
    <t>651503</t>
  </si>
  <si>
    <t>Red Creek</t>
  </si>
  <si>
    <t>680601</t>
  </si>
  <si>
    <t>Penn Yan</t>
  </si>
  <si>
    <t>680801</t>
  </si>
  <si>
    <t>Dundee</t>
  </si>
  <si>
    <t>560603</t>
  </si>
  <si>
    <t>Romulus</t>
  </si>
  <si>
    <t>560701</t>
  </si>
  <si>
    <t>Seneca Falls</t>
  </si>
  <si>
    <t>561006</t>
  </si>
  <si>
    <t>Waterloo</t>
  </si>
  <si>
    <t>District Name</t>
  </si>
  <si>
    <t>Sodus</t>
  </si>
  <si>
    <t>North Rose -Wolcott</t>
  </si>
  <si>
    <t>WFL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</si>
</sst>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1998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Districts'!$C$2:$C$27</c:f>
              <c:numCache>
                <c:ptCount val="26"/>
                <c:pt idx="0">
                  <c:v>0.97</c:v>
                </c:pt>
                <c:pt idx="1">
                  <c:v>0.96</c:v>
                </c:pt>
                <c:pt idx="2">
                  <c:v>0.94</c:v>
                </c:pt>
                <c:pt idx="3">
                  <c:v>0.98</c:v>
                </c:pt>
                <c:pt idx="4">
                  <c:v>0.67</c:v>
                </c:pt>
                <c:pt idx="5">
                  <c:v>0.95</c:v>
                </c:pt>
                <c:pt idx="6">
                  <c:v>0.95</c:v>
                </c:pt>
                <c:pt idx="7">
                  <c:v>0.92</c:v>
                </c:pt>
                <c:pt idx="8">
                  <c:v>0.9</c:v>
                </c:pt>
                <c:pt idx="9">
                  <c:v>0.91</c:v>
                </c:pt>
                <c:pt idx="10">
                  <c:v>0.72</c:v>
                </c:pt>
                <c:pt idx="11">
                  <c:v>0.85</c:v>
                </c:pt>
                <c:pt idx="12">
                  <c:v>0.85</c:v>
                </c:pt>
                <c:pt idx="13">
                  <c:v>0.92</c:v>
                </c:pt>
                <c:pt idx="14">
                  <c:v>0.76</c:v>
                </c:pt>
                <c:pt idx="15">
                  <c:v>0.87</c:v>
                </c:pt>
                <c:pt idx="16">
                  <c:v>0.83</c:v>
                </c:pt>
                <c:pt idx="17">
                  <c:v>0.96</c:v>
                </c:pt>
                <c:pt idx="18">
                  <c:v>0.8</c:v>
                </c:pt>
                <c:pt idx="19">
                  <c:v>1</c:v>
                </c:pt>
                <c:pt idx="20">
                  <c:v>0.81</c:v>
                </c:pt>
                <c:pt idx="21">
                  <c:v>0.91</c:v>
                </c:pt>
                <c:pt idx="22">
                  <c:v>0.98</c:v>
                </c:pt>
                <c:pt idx="23">
                  <c:v>0.87</c:v>
                </c:pt>
                <c:pt idx="24">
                  <c:v>0.87</c:v>
                </c:pt>
                <c:pt idx="25">
                  <c:v>0.8860000000000001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Districts'!$D$2:$D$27</c:f>
              <c:numCache>
                <c:ptCount val="26"/>
                <c:pt idx="0">
                  <c:v>0.93</c:v>
                </c:pt>
                <c:pt idx="1">
                  <c:v>0.94</c:v>
                </c:pt>
                <c:pt idx="2">
                  <c:v>0.85</c:v>
                </c:pt>
                <c:pt idx="3">
                  <c:v>0.96</c:v>
                </c:pt>
                <c:pt idx="4">
                  <c:v>0.53</c:v>
                </c:pt>
                <c:pt idx="5">
                  <c:v>0.9</c:v>
                </c:pt>
                <c:pt idx="6">
                  <c:v>0.91</c:v>
                </c:pt>
                <c:pt idx="7">
                  <c:v>0.91</c:v>
                </c:pt>
                <c:pt idx="8">
                  <c:v>0.82</c:v>
                </c:pt>
                <c:pt idx="9">
                  <c:v>0.8</c:v>
                </c:pt>
                <c:pt idx="10">
                  <c:v>0.58</c:v>
                </c:pt>
                <c:pt idx="11">
                  <c:v>0.78</c:v>
                </c:pt>
                <c:pt idx="12">
                  <c:v>0.77</c:v>
                </c:pt>
                <c:pt idx="13">
                  <c:v>0.88</c:v>
                </c:pt>
                <c:pt idx="14">
                  <c:v>0.64</c:v>
                </c:pt>
                <c:pt idx="15">
                  <c:v>0.79</c:v>
                </c:pt>
                <c:pt idx="16">
                  <c:v>0.72</c:v>
                </c:pt>
                <c:pt idx="17">
                  <c:v>0.91</c:v>
                </c:pt>
                <c:pt idx="18">
                  <c:v>0.7</c:v>
                </c:pt>
                <c:pt idx="19">
                  <c:v>0.98</c:v>
                </c:pt>
                <c:pt idx="20">
                  <c:v>0.75</c:v>
                </c:pt>
                <c:pt idx="21">
                  <c:v>0.85</c:v>
                </c:pt>
                <c:pt idx="22">
                  <c:v>0.85</c:v>
                </c:pt>
                <c:pt idx="23">
                  <c:v>0.82</c:v>
                </c:pt>
                <c:pt idx="24">
                  <c:v>0.81</c:v>
                </c:pt>
                <c:pt idx="25">
                  <c:v>0.8152000000000001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Districts'!$B$2:$B$27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Districts'!$E$2:$E$27</c:f>
              <c:numCache>
                <c:ptCount val="26"/>
                <c:pt idx="0">
                  <c:v>0.59</c:v>
                </c:pt>
                <c:pt idx="1">
                  <c:v>0.52</c:v>
                </c:pt>
                <c:pt idx="2">
                  <c:v>0.47</c:v>
                </c:pt>
                <c:pt idx="3">
                  <c:v>0.68</c:v>
                </c:pt>
                <c:pt idx="4">
                  <c:v>0.23</c:v>
                </c:pt>
                <c:pt idx="5">
                  <c:v>0.42</c:v>
                </c:pt>
                <c:pt idx="6">
                  <c:v>0.46</c:v>
                </c:pt>
                <c:pt idx="7">
                  <c:v>0.27</c:v>
                </c:pt>
                <c:pt idx="8">
                  <c:v>0.55</c:v>
                </c:pt>
                <c:pt idx="9">
                  <c:v>0.44</c:v>
                </c:pt>
                <c:pt idx="10">
                  <c:v>0.26</c:v>
                </c:pt>
                <c:pt idx="11">
                  <c:v>0.3</c:v>
                </c:pt>
                <c:pt idx="12">
                  <c:v>0.37</c:v>
                </c:pt>
                <c:pt idx="13">
                  <c:v>0.57</c:v>
                </c:pt>
                <c:pt idx="14">
                  <c:v>0.28</c:v>
                </c:pt>
                <c:pt idx="15">
                  <c:v>0.51</c:v>
                </c:pt>
                <c:pt idx="16">
                  <c:v>0.28</c:v>
                </c:pt>
                <c:pt idx="17">
                  <c:v>0.49</c:v>
                </c:pt>
                <c:pt idx="18">
                  <c:v>0.28</c:v>
                </c:pt>
                <c:pt idx="19">
                  <c:v>0.72</c:v>
                </c:pt>
                <c:pt idx="20">
                  <c:v>0.4</c:v>
                </c:pt>
                <c:pt idx="21">
                  <c:v>0.29</c:v>
                </c:pt>
                <c:pt idx="22">
                  <c:v>0.32</c:v>
                </c:pt>
                <c:pt idx="23">
                  <c:v>0.43</c:v>
                </c:pt>
                <c:pt idx="24">
                  <c:v>0.44</c:v>
                </c:pt>
                <c:pt idx="25">
                  <c:v>0.4228</c:v>
                </c:pt>
              </c:numCache>
            </c:numRef>
          </c:val>
          <c:smooth val="0"/>
        </c:ser>
        <c:marker val="1"/>
        <c:axId val="44879584"/>
        <c:axId val="1263073"/>
      </c:lineChart>
      <c:catAx>
        <c:axId val="44879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79584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2000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Districts'!$C$57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Districts'!$C$58:$C$82</c:f>
              <c:numCache>
                <c:ptCount val="25"/>
                <c:pt idx="0">
                  <c:v>0.84</c:v>
                </c:pt>
                <c:pt idx="1">
                  <c:v>0.93</c:v>
                </c:pt>
                <c:pt idx="2">
                  <c:v>0.92</c:v>
                </c:pt>
                <c:pt idx="3">
                  <c:v>0.99</c:v>
                </c:pt>
                <c:pt idx="4">
                  <c:v>0.71</c:v>
                </c:pt>
                <c:pt idx="5">
                  <c:v>0.83</c:v>
                </c:pt>
                <c:pt idx="6">
                  <c:v>0.72</c:v>
                </c:pt>
                <c:pt idx="7">
                  <c:v>0.93</c:v>
                </c:pt>
                <c:pt idx="8">
                  <c:v>0.75</c:v>
                </c:pt>
                <c:pt idx="9">
                  <c:v>0.72</c:v>
                </c:pt>
                <c:pt idx="10">
                  <c:v>0.87</c:v>
                </c:pt>
                <c:pt idx="11">
                  <c:v>0.68</c:v>
                </c:pt>
                <c:pt idx="12">
                  <c:v>0.76</c:v>
                </c:pt>
                <c:pt idx="13">
                  <c:v>0.9</c:v>
                </c:pt>
                <c:pt idx="14">
                  <c:v>0.92</c:v>
                </c:pt>
                <c:pt idx="15">
                  <c:v>0.81</c:v>
                </c:pt>
                <c:pt idx="16">
                  <c:v>0.69</c:v>
                </c:pt>
                <c:pt idx="17">
                  <c:v>0.78</c:v>
                </c:pt>
                <c:pt idx="18">
                  <c:v>0.95</c:v>
                </c:pt>
                <c:pt idx="19">
                  <c:v>0.87</c:v>
                </c:pt>
                <c:pt idx="20">
                  <c:v>0.82</c:v>
                </c:pt>
                <c:pt idx="21">
                  <c:v>0.92</c:v>
                </c:pt>
                <c:pt idx="22">
                  <c:v>0.89</c:v>
                </c:pt>
                <c:pt idx="23">
                  <c:v>0.89</c:v>
                </c:pt>
                <c:pt idx="24">
                  <c:v>0.8370833333333333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Districts'!$D$57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intercept val="0.73"/>
            <c:dispEq val="0"/>
            <c:dispRSqr val="0"/>
          </c:trendline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Districts'!$D$58:$D$82</c:f>
              <c:numCache>
                <c:ptCount val="25"/>
                <c:pt idx="0">
                  <c:v>0.72</c:v>
                </c:pt>
                <c:pt idx="1">
                  <c:v>0.88</c:v>
                </c:pt>
                <c:pt idx="2">
                  <c:v>0.84</c:v>
                </c:pt>
                <c:pt idx="3">
                  <c:v>0.98</c:v>
                </c:pt>
                <c:pt idx="4">
                  <c:v>0.63</c:v>
                </c:pt>
                <c:pt idx="5">
                  <c:v>0.71</c:v>
                </c:pt>
                <c:pt idx="6">
                  <c:v>0.65</c:v>
                </c:pt>
                <c:pt idx="7">
                  <c:v>0.88</c:v>
                </c:pt>
                <c:pt idx="8">
                  <c:v>0.61</c:v>
                </c:pt>
                <c:pt idx="9">
                  <c:v>0.56</c:v>
                </c:pt>
                <c:pt idx="10">
                  <c:v>0.75</c:v>
                </c:pt>
                <c:pt idx="11">
                  <c:v>0.61</c:v>
                </c:pt>
                <c:pt idx="12">
                  <c:v>0.66</c:v>
                </c:pt>
                <c:pt idx="13">
                  <c:v>0.68</c:v>
                </c:pt>
                <c:pt idx="14">
                  <c:v>0.73</c:v>
                </c:pt>
                <c:pt idx="15">
                  <c:v>0.7</c:v>
                </c:pt>
                <c:pt idx="16">
                  <c:v>0.58</c:v>
                </c:pt>
                <c:pt idx="17">
                  <c:v>0.66</c:v>
                </c:pt>
                <c:pt idx="18">
                  <c:v>0.89</c:v>
                </c:pt>
                <c:pt idx="19">
                  <c:v>0.79</c:v>
                </c:pt>
                <c:pt idx="20">
                  <c:v>0.69</c:v>
                </c:pt>
                <c:pt idx="21">
                  <c:v>0.84</c:v>
                </c:pt>
                <c:pt idx="22">
                  <c:v>0.8</c:v>
                </c:pt>
                <c:pt idx="23">
                  <c:v>0.76</c:v>
                </c:pt>
                <c:pt idx="24">
                  <c:v>0.7333333333333335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Districts'!$E$57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Districts'!$B$58:$B$82</c:f>
              <c:strCache>
                <c:ptCount val="25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Phelps-Clifton Springs</c:v>
                </c:pt>
                <c:pt idx="6">
                  <c:v>Honeoye</c:v>
                </c:pt>
                <c:pt idx="7">
                  <c:v>Victor</c:v>
                </c:pt>
                <c:pt idx="8">
                  <c:v>Newark</c:v>
                </c:pt>
                <c:pt idx="9">
                  <c:v>Clyde-Savannah</c:v>
                </c:pt>
                <c:pt idx="10">
                  <c:v>Lyons</c:v>
                </c:pt>
                <c:pt idx="11">
                  <c:v>Marion</c:v>
                </c:pt>
                <c:pt idx="12">
                  <c:v>Wayne</c:v>
                </c:pt>
                <c:pt idx="13">
                  <c:v>Palmyra-Macedon</c:v>
                </c:pt>
                <c:pt idx="14">
                  <c:v>Gananda</c:v>
                </c:pt>
                <c:pt idx="15">
                  <c:v>Sodus</c:v>
                </c:pt>
                <c:pt idx="16">
                  <c:v>Williamson</c:v>
                </c:pt>
                <c:pt idx="17">
                  <c:v>North Rose -Wolcott</c:v>
                </c:pt>
                <c:pt idx="18">
                  <c:v>Red Creek</c:v>
                </c:pt>
                <c:pt idx="19">
                  <c:v>Penn Yan</c:v>
                </c:pt>
                <c:pt idx="20">
                  <c:v>Dundee</c:v>
                </c:pt>
                <c:pt idx="21">
                  <c:v>Romulus</c:v>
                </c:pt>
                <c:pt idx="22">
                  <c:v>Seneca Falls</c:v>
                </c:pt>
                <c:pt idx="23">
                  <c:v>Waterloo</c:v>
                </c:pt>
                <c:pt idx="24">
                  <c:v>WFL BOCES</c:v>
                </c:pt>
              </c:strCache>
            </c:strRef>
          </c:cat>
          <c:val>
            <c:numRef>
              <c:f>'Regents Seq Math 1 Districts'!$E$58:$E$82</c:f>
              <c:numCache>
                <c:ptCount val="25"/>
                <c:pt idx="0">
                  <c:v>0.11</c:v>
                </c:pt>
                <c:pt idx="1">
                  <c:v>0.52</c:v>
                </c:pt>
                <c:pt idx="2">
                  <c:v>0.41</c:v>
                </c:pt>
                <c:pt idx="3">
                  <c:v>0.78</c:v>
                </c:pt>
                <c:pt idx="4">
                  <c:v>0.33</c:v>
                </c:pt>
                <c:pt idx="5">
                  <c:v>0.36</c:v>
                </c:pt>
                <c:pt idx="6">
                  <c:v>0.23</c:v>
                </c:pt>
                <c:pt idx="7">
                  <c:v>0.54</c:v>
                </c:pt>
                <c:pt idx="8">
                  <c:v>0.27</c:v>
                </c:pt>
                <c:pt idx="9">
                  <c:v>0.24</c:v>
                </c:pt>
                <c:pt idx="10">
                  <c:v>0.41</c:v>
                </c:pt>
                <c:pt idx="11">
                  <c:v>0.15</c:v>
                </c:pt>
                <c:pt idx="12">
                  <c:v>0.38</c:v>
                </c:pt>
                <c:pt idx="13">
                  <c:v>0.21</c:v>
                </c:pt>
                <c:pt idx="14">
                  <c:v>0.35</c:v>
                </c:pt>
                <c:pt idx="15">
                  <c:v>0.18</c:v>
                </c:pt>
                <c:pt idx="16">
                  <c:v>0.32</c:v>
                </c:pt>
                <c:pt idx="17">
                  <c:v>0.29</c:v>
                </c:pt>
                <c:pt idx="18">
                  <c:v>0.62</c:v>
                </c:pt>
                <c:pt idx="19">
                  <c:v>0.4</c:v>
                </c:pt>
                <c:pt idx="20">
                  <c:v>0.27</c:v>
                </c:pt>
                <c:pt idx="21">
                  <c:v>0.46</c:v>
                </c:pt>
                <c:pt idx="22">
                  <c:v>0.4</c:v>
                </c:pt>
                <c:pt idx="23">
                  <c:v>0.27</c:v>
                </c:pt>
                <c:pt idx="24">
                  <c:v>0.3541666666666667</c:v>
                </c:pt>
              </c:numCache>
            </c:numRef>
          </c:val>
          <c:smooth val="0"/>
        </c:ser>
        <c:marker val="1"/>
        <c:axId val="11367658"/>
        <c:axId val="35200059"/>
      </c:lineChart>
      <c:catAx>
        <c:axId val="113676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67658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1999 Seq Math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'Regents Seq Math 1 Districts'!$C$29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Districts'!$C$30:$C$55</c:f>
              <c:numCache>
                <c:ptCount val="26"/>
                <c:pt idx="0">
                  <c:v>0.93</c:v>
                </c:pt>
                <c:pt idx="1">
                  <c:v>0.97</c:v>
                </c:pt>
                <c:pt idx="2">
                  <c:v>0.89</c:v>
                </c:pt>
                <c:pt idx="3">
                  <c:v>0.99</c:v>
                </c:pt>
                <c:pt idx="4">
                  <c:v>0.86</c:v>
                </c:pt>
                <c:pt idx="5">
                  <c:v>0.86</c:v>
                </c:pt>
                <c:pt idx="6">
                  <c:v>0.89</c:v>
                </c:pt>
                <c:pt idx="7">
                  <c:v>0.88</c:v>
                </c:pt>
                <c:pt idx="8">
                  <c:v>0.88</c:v>
                </c:pt>
                <c:pt idx="9">
                  <c:v>0.76</c:v>
                </c:pt>
                <c:pt idx="10">
                  <c:v>0.96</c:v>
                </c:pt>
                <c:pt idx="11">
                  <c:v>0.83</c:v>
                </c:pt>
                <c:pt idx="12">
                  <c:v>0.72</c:v>
                </c:pt>
                <c:pt idx="13">
                  <c:v>0.96</c:v>
                </c:pt>
                <c:pt idx="14">
                  <c:v>0.72</c:v>
                </c:pt>
                <c:pt idx="15">
                  <c:v>0.81</c:v>
                </c:pt>
                <c:pt idx="16">
                  <c:v>0.64</c:v>
                </c:pt>
                <c:pt idx="17">
                  <c:v>0.93</c:v>
                </c:pt>
                <c:pt idx="18">
                  <c:v>0.83</c:v>
                </c:pt>
                <c:pt idx="19">
                  <c:v>0.94</c:v>
                </c:pt>
                <c:pt idx="20">
                  <c:v>0.85</c:v>
                </c:pt>
                <c:pt idx="21">
                  <c:v>0.82</c:v>
                </c:pt>
                <c:pt idx="22">
                  <c:v>0.93</c:v>
                </c:pt>
                <c:pt idx="23">
                  <c:v>0.87</c:v>
                </c:pt>
                <c:pt idx="24">
                  <c:v>0.79</c:v>
                </c:pt>
                <c:pt idx="25">
                  <c:v>0.8604000000000002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'Regents Seq Math 1 Districts'!$D$29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Districts'!$D$30:$D$55</c:f>
              <c:numCache>
                <c:ptCount val="26"/>
                <c:pt idx="0">
                  <c:v>0.9</c:v>
                </c:pt>
                <c:pt idx="1">
                  <c:v>0.92</c:v>
                </c:pt>
                <c:pt idx="2">
                  <c:v>0.83</c:v>
                </c:pt>
                <c:pt idx="3">
                  <c:v>0.98</c:v>
                </c:pt>
                <c:pt idx="4">
                  <c:v>0.75</c:v>
                </c:pt>
                <c:pt idx="5">
                  <c:v>0.83</c:v>
                </c:pt>
                <c:pt idx="6">
                  <c:v>0.71</c:v>
                </c:pt>
                <c:pt idx="7">
                  <c:v>0.83</c:v>
                </c:pt>
                <c:pt idx="8">
                  <c:v>0.79</c:v>
                </c:pt>
                <c:pt idx="9">
                  <c:v>0.63</c:v>
                </c:pt>
                <c:pt idx="10">
                  <c:v>0.87</c:v>
                </c:pt>
                <c:pt idx="11">
                  <c:v>0.62</c:v>
                </c:pt>
                <c:pt idx="12">
                  <c:v>0.68</c:v>
                </c:pt>
                <c:pt idx="13">
                  <c:v>0.87</c:v>
                </c:pt>
                <c:pt idx="14">
                  <c:v>0.57</c:v>
                </c:pt>
                <c:pt idx="15">
                  <c:v>0.61</c:v>
                </c:pt>
                <c:pt idx="16">
                  <c:v>0.56</c:v>
                </c:pt>
                <c:pt idx="17">
                  <c:v>0.84</c:v>
                </c:pt>
                <c:pt idx="18">
                  <c:v>0.71</c:v>
                </c:pt>
                <c:pt idx="19">
                  <c:v>0.83</c:v>
                </c:pt>
                <c:pt idx="20">
                  <c:v>0.78</c:v>
                </c:pt>
                <c:pt idx="21">
                  <c:v>0.72</c:v>
                </c:pt>
                <c:pt idx="22">
                  <c:v>0.86</c:v>
                </c:pt>
                <c:pt idx="23">
                  <c:v>0.75</c:v>
                </c:pt>
                <c:pt idx="24">
                  <c:v>0.62</c:v>
                </c:pt>
                <c:pt idx="25">
                  <c:v>0.7623999999999999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'Regents Seq Math 1 Districts'!$E$29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'Regents Seq Math 1 Districts'!$B$30:$B$55</c:f>
              <c:strCache>
                <c:ptCount val="26"/>
                <c:pt idx="0">
                  <c:v>Canandaigua</c:v>
                </c:pt>
                <c:pt idx="1">
                  <c:v>East Bloomfield</c:v>
                </c:pt>
                <c:pt idx="2">
                  <c:v>Geneva</c:v>
                </c:pt>
                <c:pt idx="3">
                  <c:v>Gorham-Middlesex</c:v>
                </c:pt>
                <c:pt idx="4">
                  <c:v>Manchester-Shortsville</c:v>
                </c:pt>
                <c:pt idx="5">
                  <c:v>Naples</c:v>
                </c:pt>
                <c:pt idx="6">
                  <c:v>Phelps-Clifton Springs</c:v>
                </c:pt>
                <c:pt idx="7">
                  <c:v>Honeoye</c:v>
                </c:pt>
                <c:pt idx="8">
                  <c:v>Victor</c:v>
                </c:pt>
                <c:pt idx="9">
                  <c:v>Newark</c:v>
                </c:pt>
                <c:pt idx="10">
                  <c:v>Clyde-Savannah</c:v>
                </c:pt>
                <c:pt idx="11">
                  <c:v>Lyons</c:v>
                </c:pt>
                <c:pt idx="12">
                  <c:v>Marion</c:v>
                </c:pt>
                <c:pt idx="13">
                  <c:v>Wayne</c:v>
                </c:pt>
                <c:pt idx="14">
                  <c:v>Palmyra-Macedon</c:v>
                </c:pt>
                <c:pt idx="15">
                  <c:v>Gananda</c:v>
                </c:pt>
                <c:pt idx="16">
                  <c:v>Sodus</c:v>
                </c:pt>
                <c:pt idx="17">
                  <c:v>Williamson</c:v>
                </c:pt>
                <c:pt idx="18">
                  <c:v>North Rose -Wolcott</c:v>
                </c:pt>
                <c:pt idx="19">
                  <c:v>Red Creek</c:v>
                </c:pt>
                <c:pt idx="20">
                  <c:v>Penn Yan</c:v>
                </c:pt>
                <c:pt idx="21">
                  <c:v>Dundee</c:v>
                </c:pt>
                <c:pt idx="22">
                  <c:v>Romulus</c:v>
                </c:pt>
                <c:pt idx="23">
                  <c:v>Seneca Falls</c:v>
                </c:pt>
                <c:pt idx="24">
                  <c:v>Waterloo</c:v>
                </c:pt>
                <c:pt idx="25">
                  <c:v>WFL BOCES</c:v>
                </c:pt>
              </c:strCache>
            </c:strRef>
          </c:cat>
          <c:val>
            <c:numRef>
              <c:f>'Regents Seq Math 1 Districts'!$E$30:$E$55</c:f>
              <c:numCache>
                <c:ptCount val="26"/>
                <c:pt idx="0">
                  <c:v>0.47</c:v>
                </c:pt>
                <c:pt idx="1">
                  <c:v>0.35</c:v>
                </c:pt>
                <c:pt idx="2">
                  <c:v>0.35</c:v>
                </c:pt>
                <c:pt idx="3">
                  <c:v>0.58</c:v>
                </c:pt>
                <c:pt idx="4">
                  <c:v>0.29</c:v>
                </c:pt>
                <c:pt idx="5">
                  <c:v>0.33</c:v>
                </c:pt>
                <c:pt idx="6">
                  <c:v>0.28</c:v>
                </c:pt>
                <c:pt idx="7">
                  <c:v>0.25</c:v>
                </c:pt>
                <c:pt idx="8">
                  <c:v>0.43</c:v>
                </c:pt>
                <c:pt idx="9">
                  <c:v>0.28</c:v>
                </c:pt>
                <c:pt idx="10">
                  <c:v>0.37</c:v>
                </c:pt>
                <c:pt idx="11">
                  <c:v>0.21</c:v>
                </c:pt>
                <c:pt idx="12">
                  <c:v>0.17</c:v>
                </c:pt>
                <c:pt idx="13">
                  <c:v>0.41</c:v>
                </c:pt>
                <c:pt idx="14">
                  <c:v>0.21</c:v>
                </c:pt>
                <c:pt idx="15">
                  <c:v>0.26</c:v>
                </c:pt>
                <c:pt idx="16">
                  <c:v>0.16</c:v>
                </c:pt>
                <c:pt idx="17">
                  <c:v>0.44</c:v>
                </c:pt>
                <c:pt idx="18">
                  <c:v>0.32</c:v>
                </c:pt>
                <c:pt idx="19">
                  <c:v>0.33</c:v>
                </c:pt>
                <c:pt idx="20">
                  <c:v>0.33</c:v>
                </c:pt>
                <c:pt idx="21">
                  <c:v>0.18</c:v>
                </c:pt>
                <c:pt idx="22">
                  <c:v>0.42</c:v>
                </c:pt>
                <c:pt idx="23">
                  <c:v>0.3</c:v>
                </c:pt>
                <c:pt idx="24">
                  <c:v>0.21</c:v>
                </c:pt>
                <c:pt idx="25">
                  <c:v>0.31720000000000004</c:v>
                </c:pt>
              </c:numCache>
            </c:numRef>
          </c:val>
          <c:smooth val="0"/>
        </c:ser>
        <c:marker val="1"/>
        <c:axId val="48365076"/>
        <c:axId val="32632501"/>
      </c:lineChart>
      <c:catAx>
        <c:axId val="48365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Tested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65076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" right="0" top="0.25" bottom="0.25" header="0.25" footer="0.25"/>
  <pageSetup horizontalDpi="300" verticalDpi="3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0.27925</cdr:y>
    </cdr:from>
    <cdr:to>
      <cdr:x>0.9835</cdr:x>
      <cdr:y>0.27975</cdr:y>
    </cdr:to>
    <cdr:sp>
      <cdr:nvSpPr>
        <cdr:cNvPr id="1" name="Line 1"/>
        <cdr:cNvSpPr>
          <a:spLocks/>
        </cdr:cNvSpPr>
      </cdr:nvSpPr>
      <cdr:spPr>
        <a:xfrm>
          <a:off x="1219200" y="2038350"/>
          <a:ext cx="10820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0.34</cdr:y>
    </cdr:from>
    <cdr:to>
      <cdr:x>0.87875</cdr:x>
      <cdr:y>0.34</cdr:y>
    </cdr:to>
    <cdr:sp>
      <cdr:nvSpPr>
        <cdr:cNvPr id="1" name="Line 1"/>
        <cdr:cNvSpPr>
          <a:spLocks/>
        </cdr:cNvSpPr>
      </cdr:nvSpPr>
      <cdr:spPr>
        <a:xfrm>
          <a:off x="10753725" y="247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</cdr:x>
      <cdr:y>0.34</cdr:y>
    </cdr:from>
    <cdr:to>
      <cdr:x>0.87875</cdr:x>
      <cdr:y>0.34</cdr:y>
    </cdr:to>
    <cdr:sp>
      <cdr:nvSpPr>
        <cdr:cNvPr id="2" name="Line 2"/>
        <cdr:cNvSpPr>
          <a:spLocks/>
        </cdr:cNvSpPr>
      </cdr:nvSpPr>
      <cdr:spPr>
        <a:xfrm>
          <a:off x="10753725" y="247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0.3155</cdr:y>
    </cdr:from>
    <cdr:to>
      <cdr:x>0.98275</cdr:x>
      <cdr:y>0.31625</cdr:y>
    </cdr:to>
    <cdr:sp>
      <cdr:nvSpPr>
        <cdr:cNvPr id="1" name="Line 1"/>
        <cdr:cNvSpPr>
          <a:spLocks/>
        </cdr:cNvSpPr>
      </cdr:nvSpPr>
      <cdr:spPr>
        <a:xfrm flipV="1">
          <a:off x="1171575" y="2295525"/>
          <a:ext cx="108585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I64" sqref="I64"/>
    </sheetView>
  </sheetViews>
  <sheetFormatPr defaultColWidth="9.140625" defaultRowHeight="12.75"/>
  <cols>
    <col min="1" max="1" width="12.57421875" style="0" bestFit="1" customWidth="1"/>
    <col min="2" max="2" width="19.7109375" style="0" customWidth="1"/>
    <col min="3" max="5" width="13.421875" style="0" bestFit="1" customWidth="1"/>
    <col min="6" max="16384" width="9.00390625" style="0" customWidth="1"/>
  </cols>
  <sheetData>
    <row r="1" spans="1:8" ht="12.75">
      <c r="A1" t="s">
        <v>0</v>
      </c>
      <c r="B1" t="s">
        <v>56</v>
      </c>
      <c r="C1" t="s">
        <v>4</v>
      </c>
      <c r="D1" t="s">
        <v>5</v>
      </c>
      <c r="E1" t="s">
        <v>6</v>
      </c>
      <c r="F1" t="s">
        <v>1</v>
      </c>
      <c r="G1" t="s">
        <v>2</v>
      </c>
      <c r="H1" t="s">
        <v>3</v>
      </c>
    </row>
    <row r="2" spans="1:8" ht="12.75">
      <c r="A2" t="s">
        <v>7</v>
      </c>
      <c r="B2" t="s">
        <v>8</v>
      </c>
      <c r="C2" s="1">
        <v>0.97</v>
      </c>
      <c r="D2" s="1">
        <v>0.93</v>
      </c>
      <c r="E2" s="1">
        <v>0.59</v>
      </c>
      <c r="F2">
        <v>1998</v>
      </c>
      <c r="G2" t="s">
        <v>9</v>
      </c>
      <c r="H2">
        <v>274</v>
      </c>
    </row>
    <row r="3" spans="1:8" ht="12.75">
      <c r="A3" t="s">
        <v>10</v>
      </c>
      <c r="B3" t="s">
        <v>11</v>
      </c>
      <c r="C3" s="1">
        <v>0.96</v>
      </c>
      <c r="D3" s="1">
        <v>0.94</v>
      </c>
      <c r="E3" s="1">
        <v>0.52</v>
      </c>
      <c r="F3">
        <v>1998</v>
      </c>
      <c r="G3" t="s">
        <v>9</v>
      </c>
      <c r="H3">
        <v>89</v>
      </c>
    </row>
    <row r="4" spans="1:8" ht="12.75">
      <c r="A4" t="s">
        <v>12</v>
      </c>
      <c r="B4" t="s">
        <v>13</v>
      </c>
      <c r="C4" s="1">
        <v>0.94</v>
      </c>
      <c r="D4" s="1">
        <v>0.85</v>
      </c>
      <c r="E4" s="1">
        <v>0.47</v>
      </c>
      <c r="F4">
        <v>1998</v>
      </c>
      <c r="G4" t="s">
        <v>9</v>
      </c>
      <c r="H4">
        <v>168</v>
      </c>
    </row>
    <row r="5" spans="1:8" ht="12.75">
      <c r="A5" t="s">
        <v>14</v>
      </c>
      <c r="B5" t="s">
        <v>15</v>
      </c>
      <c r="C5" s="1">
        <v>0.98</v>
      </c>
      <c r="D5" s="1">
        <v>0.96</v>
      </c>
      <c r="E5" s="1">
        <v>0.68</v>
      </c>
      <c r="F5">
        <v>1998</v>
      </c>
      <c r="G5" t="s">
        <v>9</v>
      </c>
      <c r="H5">
        <v>120</v>
      </c>
    </row>
    <row r="6" spans="1:8" ht="12.75">
      <c r="A6" t="s">
        <v>16</v>
      </c>
      <c r="B6" t="s">
        <v>17</v>
      </c>
      <c r="C6" s="1">
        <v>0.67</v>
      </c>
      <c r="D6" s="1">
        <v>0.53</v>
      </c>
      <c r="E6" s="1">
        <v>0.23</v>
      </c>
      <c r="F6">
        <v>1998</v>
      </c>
      <c r="G6" t="s">
        <v>9</v>
      </c>
      <c r="H6">
        <v>94</v>
      </c>
    </row>
    <row r="7" spans="1:8" ht="12.75">
      <c r="A7" t="s">
        <v>18</v>
      </c>
      <c r="B7" t="s">
        <v>19</v>
      </c>
      <c r="C7" s="1">
        <v>0.95</v>
      </c>
      <c r="D7" s="1">
        <v>0.9</v>
      </c>
      <c r="E7" s="1">
        <v>0.42</v>
      </c>
      <c r="F7">
        <v>1998</v>
      </c>
      <c r="G7" t="s">
        <v>9</v>
      </c>
      <c r="H7">
        <v>83</v>
      </c>
    </row>
    <row r="8" spans="1:8" ht="12.75">
      <c r="A8" t="s">
        <v>20</v>
      </c>
      <c r="B8" t="s">
        <v>21</v>
      </c>
      <c r="C8" s="1">
        <v>0.95</v>
      </c>
      <c r="D8" s="1">
        <v>0.91</v>
      </c>
      <c r="E8" s="1">
        <v>0.46</v>
      </c>
      <c r="F8">
        <v>1998</v>
      </c>
      <c r="G8" t="s">
        <v>9</v>
      </c>
      <c r="H8">
        <v>151</v>
      </c>
    </row>
    <row r="9" spans="1:8" ht="12.75">
      <c r="A9" t="s">
        <v>22</v>
      </c>
      <c r="B9" t="s">
        <v>23</v>
      </c>
      <c r="C9" s="1">
        <v>0.92</v>
      </c>
      <c r="D9" s="1">
        <v>0.91</v>
      </c>
      <c r="E9" s="1">
        <v>0.27</v>
      </c>
      <c r="F9">
        <v>1998</v>
      </c>
      <c r="G9" t="s">
        <v>9</v>
      </c>
      <c r="H9">
        <v>64</v>
      </c>
    </row>
    <row r="10" spans="1:8" ht="12.75">
      <c r="A10" t="s">
        <v>24</v>
      </c>
      <c r="B10" t="s">
        <v>25</v>
      </c>
      <c r="C10" s="1">
        <v>0.9</v>
      </c>
      <c r="D10" s="1">
        <v>0.82</v>
      </c>
      <c r="E10" s="1">
        <v>0.55</v>
      </c>
      <c r="F10">
        <v>1998</v>
      </c>
      <c r="G10" t="s">
        <v>9</v>
      </c>
      <c r="H10">
        <v>221</v>
      </c>
    </row>
    <row r="11" spans="1:8" ht="12.75">
      <c r="A11" t="s">
        <v>26</v>
      </c>
      <c r="B11" t="s">
        <v>27</v>
      </c>
      <c r="C11" s="1">
        <v>0.91</v>
      </c>
      <c r="D11" s="1">
        <v>0.8</v>
      </c>
      <c r="E11" s="1">
        <v>0.44</v>
      </c>
      <c r="F11">
        <v>1998</v>
      </c>
      <c r="G11" t="s">
        <v>9</v>
      </c>
      <c r="H11">
        <v>224</v>
      </c>
    </row>
    <row r="12" spans="1:8" ht="12.75">
      <c r="A12" t="s">
        <v>28</v>
      </c>
      <c r="B12" t="s">
        <v>29</v>
      </c>
      <c r="C12" s="1">
        <v>0.72</v>
      </c>
      <c r="D12" s="1">
        <v>0.58</v>
      </c>
      <c r="E12" s="1">
        <v>0.26</v>
      </c>
      <c r="F12">
        <v>1998</v>
      </c>
      <c r="G12" t="s">
        <v>9</v>
      </c>
      <c r="H12">
        <v>106</v>
      </c>
    </row>
    <row r="13" spans="1:8" ht="12.75">
      <c r="A13" t="s">
        <v>30</v>
      </c>
      <c r="B13" t="s">
        <v>31</v>
      </c>
      <c r="C13" s="1">
        <v>0.85</v>
      </c>
      <c r="D13" s="1">
        <v>0.78</v>
      </c>
      <c r="E13" s="1">
        <v>0.3</v>
      </c>
      <c r="F13">
        <v>1998</v>
      </c>
      <c r="G13" t="s">
        <v>9</v>
      </c>
      <c r="H13">
        <v>73</v>
      </c>
    </row>
    <row r="14" spans="1:8" ht="12.75">
      <c r="A14" t="s">
        <v>32</v>
      </c>
      <c r="B14" t="s">
        <v>33</v>
      </c>
      <c r="C14" s="1">
        <v>0.85</v>
      </c>
      <c r="D14" s="1">
        <v>0.77</v>
      </c>
      <c r="E14" s="1">
        <v>0.37</v>
      </c>
      <c r="F14">
        <v>1998</v>
      </c>
      <c r="G14" t="s">
        <v>9</v>
      </c>
      <c r="H14">
        <v>94</v>
      </c>
    </row>
    <row r="15" spans="1:8" ht="12.75">
      <c r="A15" t="s">
        <v>34</v>
      </c>
      <c r="B15" t="s">
        <v>35</v>
      </c>
      <c r="C15" s="1">
        <v>0.92</v>
      </c>
      <c r="D15" s="1">
        <v>0.88</v>
      </c>
      <c r="E15" s="1">
        <v>0.57</v>
      </c>
      <c r="F15">
        <v>1998</v>
      </c>
      <c r="G15" t="s">
        <v>9</v>
      </c>
      <c r="H15">
        <v>169</v>
      </c>
    </row>
    <row r="16" spans="1:8" ht="12.75">
      <c r="A16" t="s">
        <v>36</v>
      </c>
      <c r="B16" t="s">
        <v>37</v>
      </c>
      <c r="C16" s="1">
        <v>0.76</v>
      </c>
      <c r="D16" s="1">
        <v>0.64</v>
      </c>
      <c r="E16" s="1">
        <v>0.28</v>
      </c>
      <c r="F16">
        <v>1998</v>
      </c>
      <c r="G16" t="s">
        <v>9</v>
      </c>
      <c r="H16">
        <v>207</v>
      </c>
    </row>
    <row r="17" spans="1:8" ht="12.75">
      <c r="A17" t="s">
        <v>38</v>
      </c>
      <c r="B17" t="s">
        <v>39</v>
      </c>
      <c r="C17" s="1">
        <v>0.87</v>
      </c>
      <c r="D17" s="1">
        <v>0.79</v>
      </c>
      <c r="E17" s="1">
        <v>0.51</v>
      </c>
      <c r="F17">
        <v>1998</v>
      </c>
      <c r="G17" t="s">
        <v>9</v>
      </c>
      <c r="H17">
        <v>78</v>
      </c>
    </row>
    <row r="18" spans="1:8" ht="12.75">
      <c r="A18" t="s">
        <v>40</v>
      </c>
      <c r="B18" t="s">
        <v>57</v>
      </c>
      <c r="C18" s="1">
        <v>0.83</v>
      </c>
      <c r="D18" s="1">
        <v>0.72</v>
      </c>
      <c r="E18" s="1">
        <v>0.28</v>
      </c>
      <c r="F18">
        <v>1998</v>
      </c>
      <c r="G18" t="s">
        <v>9</v>
      </c>
      <c r="H18">
        <v>90</v>
      </c>
    </row>
    <row r="19" spans="1:8" ht="12.75">
      <c r="A19" t="s">
        <v>41</v>
      </c>
      <c r="B19" t="s">
        <v>42</v>
      </c>
      <c r="C19" s="1">
        <v>0.96</v>
      </c>
      <c r="D19" s="1">
        <v>0.91</v>
      </c>
      <c r="E19" s="1">
        <v>0.49</v>
      </c>
      <c r="F19">
        <v>1998</v>
      </c>
      <c r="G19" t="s">
        <v>9</v>
      </c>
      <c r="H19">
        <v>90</v>
      </c>
    </row>
    <row r="20" spans="1:8" ht="12.75">
      <c r="A20" t="s">
        <v>43</v>
      </c>
      <c r="B20" t="s">
        <v>58</v>
      </c>
      <c r="C20" s="1">
        <v>0.8</v>
      </c>
      <c r="D20" s="1">
        <v>0.7</v>
      </c>
      <c r="E20" s="1">
        <v>0.28</v>
      </c>
      <c r="F20">
        <v>1998</v>
      </c>
      <c r="G20" t="s">
        <v>9</v>
      </c>
      <c r="H20">
        <v>133</v>
      </c>
    </row>
    <row r="21" spans="1:8" ht="12.75">
      <c r="A21" t="s">
        <v>44</v>
      </c>
      <c r="B21" t="s">
        <v>45</v>
      </c>
      <c r="C21" s="1">
        <v>1</v>
      </c>
      <c r="D21" s="1">
        <v>0.98</v>
      </c>
      <c r="E21" s="1">
        <v>0.72</v>
      </c>
      <c r="F21">
        <v>1998</v>
      </c>
      <c r="G21" t="s">
        <v>9</v>
      </c>
      <c r="H21">
        <v>61</v>
      </c>
    </row>
    <row r="22" spans="1:8" ht="12.75">
      <c r="A22" t="s">
        <v>46</v>
      </c>
      <c r="B22" t="s">
        <v>47</v>
      </c>
      <c r="C22" s="1">
        <v>0.81</v>
      </c>
      <c r="D22" s="1">
        <v>0.75</v>
      </c>
      <c r="E22" s="1">
        <v>0.4</v>
      </c>
      <c r="F22">
        <v>1998</v>
      </c>
      <c r="G22" t="s">
        <v>9</v>
      </c>
      <c r="H22">
        <v>178</v>
      </c>
    </row>
    <row r="23" spans="1:8" ht="12.75">
      <c r="A23" t="s">
        <v>48</v>
      </c>
      <c r="B23" t="s">
        <v>49</v>
      </c>
      <c r="C23" s="1">
        <v>0.91</v>
      </c>
      <c r="D23" s="1">
        <v>0.85</v>
      </c>
      <c r="E23" s="1">
        <v>0.29</v>
      </c>
      <c r="F23">
        <v>1998</v>
      </c>
      <c r="G23" t="s">
        <v>9</v>
      </c>
      <c r="H23">
        <v>65</v>
      </c>
    </row>
    <row r="24" spans="1:8" ht="12.75">
      <c r="A24" t="s">
        <v>50</v>
      </c>
      <c r="B24" t="s">
        <v>51</v>
      </c>
      <c r="C24" s="1">
        <v>0.98</v>
      </c>
      <c r="D24" s="1">
        <v>0.85</v>
      </c>
      <c r="E24" s="1">
        <v>0.32</v>
      </c>
      <c r="F24">
        <v>1998</v>
      </c>
      <c r="G24" t="s">
        <v>9</v>
      </c>
      <c r="H24">
        <v>47</v>
      </c>
    </row>
    <row r="25" spans="1:8" ht="12.75">
      <c r="A25" t="s">
        <v>52</v>
      </c>
      <c r="B25" t="s">
        <v>53</v>
      </c>
      <c r="C25" s="1">
        <v>0.87</v>
      </c>
      <c r="D25" s="1">
        <v>0.82</v>
      </c>
      <c r="E25" s="1">
        <v>0.43</v>
      </c>
      <c r="F25">
        <v>1998</v>
      </c>
      <c r="G25" t="s">
        <v>9</v>
      </c>
      <c r="H25">
        <v>91</v>
      </c>
    </row>
    <row r="26" spans="1:8" ht="12.75">
      <c r="A26" t="s">
        <v>54</v>
      </c>
      <c r="B26" t="s">
        <v>55</v>
      </c>
      <c r="C26" s="1">
        <v>0.87</v>
      </c>
      <c r="D26" s="1">
        <v>0.81</v>
      </c>
      <c r="E26" s="1">
        <v>0.44</v>
      </c>
      <c r="F26">
        <v>1998</v>
      </c>
      <c r="G26" t="s">
        <v>9</v>
      </c>
      <c r="H26">
        <v>116</v>
      </c>
    </row>
    <row r="27" spans="2:8" ht="12.75">
      <c r="B27" t="s">
        <v>59</v>
      </c>
      <c r="C27" s="1">
        <f>+AVERAGE(C2:C26)</f>
        <v>0.8860000000000001</v>
      </c>
      <c r="D27" s="1">
        <f>AVERAGE(D2:D26)</f>
        <v>0.8152000000000001</v>
      </c>
      <c r="E27" s="1">
        <f>AVERAGE(E2:E26)</f>
        <v>0.4228</v>
      </c>
      <c r="H27">
        <f>SUM(H2:H26)</f>
        <v>3086</v>
      </c>
    </row>
    <row r="29" spans="1:8" ht="12.75">
      <c r="A29" t="s">
        <v>0</v>
      </c>
      <c r="B29" t="s">
        <v>56</v>
      </c>
      <c r="C29" t="s">
        <v>4</v>
      </c>
      <c r="D29" t="s">
        <v>5</v>
      </c>
      <c r="E29" t="s">
        <v>6</v>
      </c>
      <c r="F29" t="s">
        <v>1</v>
      </c>
      <c r="G29" t="s">
        <v>2</v>
      </c>
      <c r="H29" t="s">
        <v>3</v>
      </c>
    </row>
    <row r="30" spans="1:8" ht="12.75">
      <c r="A30" t="s">
        <v>7</v>
      </c>
      <c r="B30" t="s">
        <v>8</v>
      </c>
      <c r="C30" s="1">
        <v>0.93</v>
      </c>
      <c r="D30" s="1">
        <v>0.9</v>
      </c>
      <c r="E30" s="1">
        <v>0.47</v>
      </c>
      <c r="F30">
        <v>1999</v>
      </c>
      <c r="G30" t="s">
        <v>9</v>
      </c>
      <c r="H30">
        <v>335</v>
      </c>
    </row>
    <row r="31" spans="1:8" ht="12.75">
      <c r="A31" t="s">
        <v>10</v>
      </c>
      <c r="B31" t="s">
        <v>11</v>
      </c>
      <c r="C31" s="1">
        <v>0.97</v>
      </c>
      <c r="D31" s="1">
        <v>0.92</v>
      </c>
      <c r="E31" s="1">
        <v>0.35</v>
      </c>
      <c r="F31">
        <v>1999</v>
      </c>
      <c r="G31" t="s">
        <v>9</v>
      </c>
      <c r="H31">
        <v>91</v>
      </c>
    </row>
    <row r="32" spans="1:8" ht="12.75">
      <c r="A32" t="s">
        <v>12</v>
      </c>
      <c r="B32" t="s">
        <v>13</v>
      </c>
      <c r="C32" s="1">
        <v>0.89</v>
      </c>
      <c r="D32" s="1">
        <v>0.83</v>
      </c>
      <c r="E32" s="1">
        <v>0.35</v>
      </c>
      <c r="F32">
        <v>1999</v>
      </c>
      <c r="G32" t="s">
        <v>9</v>
      </c>
      <c r="H32">
        <v>219</v>
      </c>
    </row>
    <row r="33" spans="1:8" ht="12.75">
      <c r="A33" t="s">
        <v>14</v>
      </c>
      <c r="B33" t="s">
        <v>15</v>
      </c>
      <c r="C33" s="1">
        <v>0.99</v>
      </c>
      <c r="D33" s="1">
        <v>0.98</v>
      </c>
      <c r="E33" s="1">
        <v>0.58</v>
      </c>
      <c r="F33">
        <v>1999</v>
      </c>
      <c r="G33" t="s">
        <v>9</v>
      </c>
      <c r="H33">
        <v>130</v>
      </c>
    </row>
    <row r="34" spans="1:8" ht="12.75">
      <c r="A34" t="s">
        <v>16</v>
      </c>
      <c r="B34" t="s">
        <v>17</v>
      </c>
      <c r="C34" s="1">
        <v>0.86</v>
      </c>
      <c r="D34" s="1">
        <v>0.75</v>
      </c>
      <c r="E34" s="1">
        <v>0.29</v>
      </c>
      <c r="F34">
        <v>1999</v>
      </c>
      <c r="G34" t="s">
        <v>9</v>
      </c>
      <c r="H34">
        <v>84</v>
      </c>
    </row>
    <row r="35" spans="1:8" ht="12.75">
      <c r="A35" t="s">
        <v>18</v>
      </c>
      <c r="B35" t="s">
        <v>19</v>
      </c>
      <c r="C35" s="1">
        <v>0.86</v>
      </c>
      <c r="D35" s="1">
        <v>0.83</v>
      </c>
      <c r="E35" s="1">
        <v>0.33</v>
      </c>
      <c r="F35">
        <v>1999</v>
      </c>
      <c r="G35" t="s">
        <v>9</v>
      </c>
      <c r="H35">
        <v>94</v>
      </c>
    </row>
    <row r="36" spans="1:8" ht="12.75">
      <c r="A36" t="s">
        <v>20</v>
      </c>
      <c r="B36" t="s">
        <v>21</v>
      </c>
      <c r="C36" s="1">
        <v>0.89</v>
      </c>
      <c r="D36" s="1">
        <v>0.71</v>
      </c>
      <c r="E36" s="1">
        <v>0.28</v>
      </c>
      <c r="F36">
        <v>1999</v>
      </c>
      <c r="G36" t="s">
        <v>9</v>
      </c>
      <c r="H36">
        <v>205</v>
      </c>
    </row>
    <row r="37" spans="1:8" ht="12.75">
      <c r="A37" t="s">
        <v>22</v>
      </c>
      <c r="B37" t="s">
        <v>23</v>
      </c>
      <c r="C37" s="1">
        <v>0.88</v>
      </c>
      <c r="D37" s="1">
        <v>0.83</v>
      </c>
      <c r="E37" s="1">
        <v>0.25</v>
      </c>
      <c r="F37">
        <v>1999</v>
      </c>
      <c r="G37" t="s">
        <v>9</v>
      </c>
      <c r="H37">
        <v>100</v>
      </c>
    </row>
    <row r="38" spans="1:8" ht="12.75">
      <c r="A38" t="s">
        <v>24</v>
      </c>
      <c r="B38" t="s">
        <v>25</v>
      </c>
      <c r="C38" s="1">
        <v>0.88</v>
      </c>
      <c r="D38" s="1">
        <v>0.79</v>
      </c>
      <c r="E38" s="1">
        <v>0.43</v>
      </c>
      <c r="F38">
        <v>1999</v>
      </c>
      <c r="G38" t="s">
        <v>9</v>
      </c>
      <c r="H38">
        <v>254</v>
      </c>
    </row>
    <row r="39" spans="1:8" ht="12.75">
      <c r="A39" t="s">
        <v>26</v>
      </c>
      <c r="B39" t="s">
        <v>27</v>
      </c>
      <c r="C39" s="1">
        <v>0.76</v>
      </c>
      <c r="D39" s="1">
        <v>0.63</v>
      </c>
      <c r="E39" s="1">
        <v>0.28</v>
      </c>
      <c r="F39">
        <v>1999</v>
      </c>
      <c r="G39" t="s">
        <v>9</v>
      </c>
      <c r="H39">
        <v>228</v>
      </c>
    </row>
    <row r="40" spans="1:8" ht="12.75">
      <c r="A40" t="s">
        <v>28</v>
      </c>
      <c r="B40" t="s">
        <v>29</v>
      </c>
      <c r="C40" s="1">
        <v>0.96</v>
      </c>
      <c r="D40" s="1">
        <v>0.87</v>
      </c>
      <c r="E40" s="1">
        <v>0.37</v>
      </c>
      <c r="F40">
        <v>1999</v>
      </c>
      <c r="G40" t="s">
        <v>9</v>
      </c>
      <c r="H40">
        <v>95</v>
      </c>
    </row>
    <row r="41" spans="1:8" ht="12.75">
      <c r="A41" t="s">
        <v>30</v>
      </c>
      <c r="B41" t="s">
        <v>31</v>
      </c>
      <c r="C41" s="1">
        <v>0.83</v>
      </c>
      <c r="D41" s="1">
        <v>0.62</v>
      </c>
      <c r="E41" s="1">
        <v>0.21</v>
      </c>
      <c r="F41">
        <v>1999</v>
      </c>
      <c r="G41" t="s">
        <v>9</v>
      </c>
      <c r="H41">
        <v>81</v>
      </c>
    </row>
    <row r="42" spans="1:8" ht="12.75">
      <c r="A42" t="s">
        <v>32</v>
      </c>
      <c r="B42" t="s">
        <v>33</v>
      </c>
      <c r="C42" s="1">
        <v>0.72</v>
      </c>
      <c r="D42" s="1">
        <v>0.68</v>
      </c>
      <c r="E42" s="1">
        <v>0.17</v>
      </c>
      <c r="F42">
        <v>1999</v>
      </c>
      <c r="G42" t="s">
        <v>9</v>
      </c>
      <c r="H42">
        <v>82</v>
      </c>
    </row>
    <row r="43" spans="1:8" ht="12.75">
      <c r="A43" t="s">
        <v>34</v>
      </c>
      <c r="B43" t="s">
        <v>35</v>
      </c>
      <c r="C43" s="1">
        <v>0.96</v>
      </c>
      <c r="D43" s="1">
        <v>0.87</v>
      </c>
      <c r="E43" s="1">
        <v>0.41</v>
      </c>
      <c r="F43">
        <v>1999</v>
      </c>
      <c r="G43" t="s">
        <v>9</v>
      </c>
      <c r="H43">
        <v>180</v>
      </c>
    </row>
    <row r="44" spans="1:8" ht="12.75">
      <c r="A44" t="s">
        <v>36</v>
      </c>
      <c r="B44" t="s">
        <v>37</v>
      </c>
      <c r="C44" s="1">
        <v>0.72</v>
      </c>
      <c r="D44" s="1">
        <v>0.57</v>
      </c>
      <c r="E44" s="1">
        <v>0.21</v>
      </c>
      <c r="F44">
        <v>1999</v>
      </c>
      <c r="G44" t="s">
        <v>9</v>
      </c>
      <c r="H44">
        <v>247</v>
      </c>
    </row>
    <row r="45" spans="1:8" ht="12.75">
      <c r="A45" t="s">
        <v>38</v>
      </c>
      <c r="B45" t="s">
        <v>39</v>
      </c>
      <c r="C45" s="1">
        <v>0.81</v>
      </c>
      <c r="D45" s="1">
        <v>0.61</v>
      </c>
      <c r="E45" s="1">
        <v>0.26</v>
      </c>
      <c r="F45">
        <v>1999</v>
      </c>
      <c r="G45" t="s">
        <v>9</v>
      </c>
      <c r="H45">
        <v>72</v>
      </c>
    </row>
    <row r="46" spans="1:8" ht="12.75">
      <c r="A46" t="s">
        <v>40</v>
      </c>
      <c r="B46" t="s">
        <v>57</v>
      </c>
      <c r="C46" s="1">
        <v>0.64</v>
      </c>
      <c r="D46" s="1">
        <v>0.56</v>
      </c>
      <c r="E46" s="1">
        <v>0.16</v>
      </c>
      <c r="F46">
        <v>1999</v>
      </c>
      <c r="G46" t="s">
        <v>9</v>
      </c>
      <c r="H46">
        <v>109</v>
      </c>
    </row>
    <row r="47" spans="1:8" ht="12.75">
      <c r="A47" t="s">
        <v>41</v>
      </c>
      <c r="B47" t="s">
        <v>42</v>
      </c>
      <c r="C47" s="1">
        <v>0.93</v>
      </c>
      <c r="D47" s="1">
        <v>0.84</v>
      </c>
      <c r="E47" s="1">
        <v>0.44</v>
      </c>
      <c r="F47">
        <v>1999</v>
      </c>
      <c r="G47" t="s">
        <v>9</v>
      </c>
      <c r="H47">
        <v>116</v>
      </c>
    </row>
    <row r="48" spans="1:8" ht="12.75">
      <c r="A48" t="s">
        <v>43</v>
      </c>
      <c r="B48" t="s">
        <v>58</v>
      </c>
      <c r="C48" s="1">
        <v>0.83</v>
      </c>
      <c r="D48" s="1">
        <v>0.71</v>
      </c>
      <c r="E48" s="1">
        <v>0.32</v>
      </c>
      <c r="F48">
        <v>1999</v>
      </c>
      <c r="G48" t="s">
        <v>9</v>
      </c>
      <c r="H48">
        <v>145</v>
      </c>
    </row>
    <row r="49" spans="1:8" ht="12.75">
      <c r="A49" t="s">
        <v>44</v>
      </c>
      <c r="B49" t="s">
        <v>45</v>
      </c>
      <c r="C49" s="1">
        <v>0.94</v>
      </c>
      <c r="D49" s="1">
        <v>0.83</v>
      </c>
      <c r="E49" s="1">
        <v>0.33</v>
      </c>
      <c r="F49">
        <v>1999</v>
      </c>
      <c r="G49" t="s">
        <v>9</v>
      </c>
      <c r="H49">
        <v>81</v>
      </c>
    </row>
    <row r="50" spans="1:8" ht="12.75">
      <c r="A50" t="s">
        <v>46</v>
      </c>
      <c r="B50" t="s">
        <v>47</v>
      </c>
      <c r="C50" s="1">
        <v>0.85</v>
      </c>
      <c r="D50" s="1">
        <v>0.78</v>
      </c>
      <c r="E50" s="1">
        <v>0.33</v>
      </c>
      <c r="F50">
        <v>1999</v>
      </c>
      <c r="G50" t="s">
        <v>9</v>
      </c>
      <c r="H50">
        <v>211</v>
      </c>
    </row>
    <row r="51" spans="1:8" ht="12.75">
      <c r="A51" t="s">
        <v>48</v>
      </c>
      <c r="B51" t="s">
        <v>49</v>
      </c>
      <c r="C51" s="1">
        <v>0.82</v>
      </c>
      <c r="D51" s="1">
        <v>0.72</v>
      </c>
      <c r="E51" s="1">
        <v>0.18</v>
      </c>
      <c r="F51">
        <v>1999</v>
      </c>
      <c r="G51" t="s">
        <v>9</v>
      </c>
      <c r="H51">
        <v>68</v>
      </c>
    </row>
    <row r="52" spans="1:8" ht="12.75">
      <c r="A52" t="s">
        <v>50</v>
      </c>
      <c r="B52" t="s">
        <v>51</v>
      </c>
      <c r="C52" s="1">
        <v>0.93</v>
      </c>
      <c r="D52" s="1">
        <v>0.86</v>
      </c>
      <c r="E52" s="1">
        <v>0.42</v>
      </c>
      <c r="F52">
        <v>1999</v>
      </c>
      <c r="G52" t="s">
        <v>9</v>
      </c>
      <c r="H52">
        <v>43</v>
      </c>
    </row>
    <row r="53" spans="1:8" ht="12.75">
      <c r="A53" t="s">
        <v>52</v>
      </c>
      <c r="B53" t="s">
        <v>53</v>
      </c>
      <c r="C53" s="1">
        <v>0.87</v>
      </c>
      <c r="D53" s="1">
        <v>0.75</v>
      </c>
      <c r="E53" s="1">
        <v>0.3</v>
      </c>
      <c r="F53">
        <v>1999</v>
      </c>
      <c r="G53" t="s">
        <v>9</v>
      </c>
      <c r="H53">
        <v>126</v>
      </c>
    </row>
    <row r="54" spans="1:8" ht="12.75">
      <c r="A54" t="s">
        <v>54</v>
      </c>
      <c r="B54" t="s">
        <v>55</v>
      </c>
      <c r="C54" s="1">
        <v>0.79</v>
      </c>
      <c r="D54" s="1">
        <v>0.62</v>
      </c>
      <c r="E54" s="1">
        <v>0.21</v>
      </c>
      <c r="F54">
        <v>1999</v>
      </c>
      <c r="G54" t="s">
        <v>9</v>
      </c>
      <c r="H54">
        <v>146</v>
      </c>
    </row>
    <row r="55" spans="2:8" ht="12.75">
      <c r="B55" t="s">
        <v>59</v>
      </c>
      <c r="C55" s="1">
        <f>AVERAGE(C30:C54)</f>
        <v>0.8604000000000002</v>
      </c>
      <c r="D55" s="1">
        <f>AVERAGE(D30:D54)</f>
        <v>0.7623999999999999</v>
      </c>
      <c r="E55" s="1">
        <f>AVERAGE(E30:E54)</f>
        <v>0.31720000000000004</v>
      </c>
      <c r="H55">
        <f>SUM(H30:H54)</f>
        <v>3542</v>
      </c>
    </row>
    <row r="57" spans="1:8" ht="12.75">
      <c r="A57" t="s">
        <v>0</v>
      </c>
      <c r="B57" t="s">
        <v>56</v>
      </c>
      <c r="C57" t="s">
        <v>4</v>
      </c>
      <c r="D57" t="s">
        <v>5</v>
      </c>
      <c r="E57" t="s">
        <v>6</v>
      </c>
      <c r="F57" t="s">
        <v>1</v>
      </c>
      <c r="G57" t="s">
        <v>2</v>
      </c>
      <c r="H57" t="s">
        <v>3</v>
      </c>
    </row>
    <row r="58" spans="1:8" ht="12.75">
      <c r="A58" t="s">
        <v>7</v>
      </c>
      <c r="B58" t="s">
        <v>8</v>
      </c>
      <c r="C58" s="1">
        <v>0.84</v>
      </c>
      <c r="D58" s="1">
        <v>0.72</v>
      </c>
      <c r="E58" s="1">
        <v>0.11</v>
      </c>
      <c r="F58">
        <v>2000</v>
      </c>
      <c r="G58" t="s">
        <v>9</v>
      </c>
      <c r="H58">
        <v>88</v>
      </c>
    </row>
    <row r="59" spans="1:8" ht="12.75">
      <c r="A59" t="s">
        <v>10</v>
      </c>
      <c r="B59" t="s">
        <v>11</v>
      </c>
      <c r="C59" s="1">
        <v>0.93</v>
      </c>
      <c r="D59" s="1">
        <v>0.88</v>
      </c>
      <c r="E59" s="1">
        <v>0.52</v>
      </c>
      <c r="F59">
        <v>2000</v>
      </c>
      <c r="G59" t="s">
        <v>9</v>
      </c>
      <c r="H59">
        <v>107</v>
      </c>
    </row>
    <row r="60" spans="1:8" ht="12.75">
      <c r="A60" t="s">
        <v>12</v>
      </c>
      <c r="B60" t="s">
        <v>13</v>
      </c>
      <c r="C60" s="1">
        <v>0.92</v>
      </c>
      <c r="D60" s="1">
        <v>0.84</v>
      </c>
      <c r="E60" s="1">
        <v>0.41</v>
      </c>
      <c r="F60">
        <v>2000</v>
      </c>
      <c r="G60" t="s">
        <v>9</v>
      </c>
      <c r="H60">
        <v>212</v>
      </c>
    </row>
    <row r="61" spans="1:8" ht="12.75">
      <c r="A61" t="s">
        <v>14</v>
      </c>
      <c r="B61" t="s">
        <v>15</v>
      </c>
      <c r="C61" s="1">
        <v>0.99</v>
      </c>
      <c r="D61" s="1">
        <v>0.98</v>
      </c>
      <c r="E61" s="1">
        <v>0.78</v>
      </c>
      <c r="F61">
        <v>2000</v>
      </c>
      <c r="G61" t="s">
        <v>9</v>
      </c>
      <c r="H61">
        <v>129</v>
      </c>
    </row>
    <row r="62" spans="1:8" ht="12.75">
      <c r="A62" t="s">
        <v>16</v>
      </c>
      <c r="B62" t="s">
        <v>17</v>
      </c>
      <c r="C62" s="1">
        <v>0.71</v>
      </c>
      <c r="D62" s="1">
        <v>0.63</v>
      </c>
      <c r="E62" s="1">
        <v>0.33</v>
      </c>
      <c r="F62">
        <v>2000</v>
      </c>
      <c r="G62" t="s">
        <v>9</v>
      </c>
      <c r="H62">
        <v>82</v>
      </c>
    </row>
    <row r="63" spans="1:8" ht="12.75">
      <c r="A63" t="s">
        <v>20</v>
      </c>
      <c r="B63" t="s">
        <v>21</v>
      </c>
      <c r="C63" s="1">
        <v>0.83</v>
      </c>
      <c r="D63" s="1">
        <v>0.71</v>
      </c>
      <c r="E63" s="1">
        <v>0.36</v>
      </c>
      <c r="F63">
        <v>2000</v>
      </c>
      <c r="G63" t="s">
        <v>9</v>
      </c>
      <c r="H63">
        <v>214</v>
      </c>
    </row>
    <row r="64" spans="1:8" ht="12.75">
      <c r="A64" t="s">
        <v>22</v>
      </c>
      <c r="B64" t="s">
        <v>23</v>
      </c>
      <c r="C64" s="1">
        <v>0.72</v>
      </c>
      <c r="D64" s="1">
        <v>0.65</v>
      </c>
      <c r="E64" s="1">
        <v>0.23</v>
      </c>
      <c r="F64">
        <v>2000</v>
      </c>
      <c r="G64" t="s">
        <v>9</v>
      </c>
      <c r="H64">
        <v>95</v>
      </c>
    </row>
    <row r="65" spans="1:8" ht="12.75">
      <c r="A65" t="s">
        <v>24</v>
      </c>
      <c r="B65" t="s">
        <v>25</v>
      </c>
      <c r="C65" s="1">
        <v>0.93</v>
      </c>
      <c r="D65" s="1">
        <v>0.88</v>
      </c>
      <c r="E65" s="1">
        <v>0.54</v>
      </c>
      <c r="F65">
        <v>2000</v>
      </c>
      <c r="G65" t="s">
        <v>9</v>
      </c>
      <c r="H65">
        <v>223</v>
      </c>
    </row>
    <row r="66" spans="1:8" ht="12.75">
      <c r="A66" t="s">
        <v>26</v>
      </c>
      <c r="B66" t="s">
        <v>27</v>
      </c>
      <c r="C66" s="1">
        <v>0.75</v>
      </c>
      <c r="D66" s="1">
        <v>0.61</v>
      </c>
      <c r="E66" s="1">
        <v>0.27</v>
      </c>
      <c r="F66">
        <v>2000</v>
      </c>
      <c r="G66" t="s">
        <v>9</v>
      </c>
      <c r="H66">
        <v>228</v>
      </c>
    </row>
    <row r="67" spans="1:8" ht="12.75">
      <c r="A67" t="s">
        <v>28</v>
      </c>
      <c r="B67" t="s">
        <v>29</v>
      </c>
      <c r="C67" s="1">
        <v>0.72</v>
      </c>
      <c r="D67" s="1">
        <v>0.56</v>
      </c>
      <c r="E67" s="1">
        <v>0.24</v>
      </c>
      <c r="F67">
        <v>2000</v>
      </c>
      <c r="G67" t="s">
        <v>9</v>
      </c>
      <c r="H67">
        <v>50</v>
      </c>
    </row>
    <row r="68" spans="1:8" ht="12.75">
      <c r="A68" t="s">
        <v>30</v>
      </c>
      <c r="B68" t="s">
        <v>31</v>
      </c>
      <c r="C68" s="1">
        <v>0.87</v>
      </c>
      <c r="D68" s="1">
        <v>0.75</v>
      </c>
      <c r="E68" s="1">
        <v>0.41</v>
      </c>
      <c r="F68">
        <v>2000</v>
      </c>
      <c r="G68" t="s">
        <v>9</v>
      </c>
      <c r="H68">
        <v>95</v>
      </c>
    </row>
    <row r="69" spans="1:8" ht="12.75">
      <c r="A69" t="s">
        <v>32</v>
      </c>
      <c r="B69" t="s">
        <v>33</v>
      </c>
      <c r="C69" s="1">
        <v>0.68</v>
      </c>
      <c r="D69" s="1">
        <v>0.61</v>
      </c>
      <c r="E69" s="1">
        <v>0.15</v>
      </c>
      <c r="F69">
        <v>2000</v>
      </c>
      <c r="G69" t="s">
        <v>9</v>
      </c>
      <c r="H69">
        <v>74</v>
      </c>
    </row>
    <row r="70" spans="1:8" ht="12.75">
      <c r="A70" t="s">
        <v>34</v>
      </c>
      <c r="B70" t="s">
        <v>35</v>
      </c>
      <c r="C70" s="1">
        <v>0.76</v>
      </c>
      <c r="D70" s="1">
        <v>0.66</v>
      </c>
      <c r="E70" s="1">
        <v>0.38</v>
      </c>
      <c r="F70">
        <v>2000</v>
      </c>
      <c r="G70" t="s">
        <v>9</v>
      </c>
      <c r="H70">
        <v>203</v>
      </c>
    </row>
    <row r="71" spans="1:8" ht="12.75">
      <c r="A71" t="s">
        <v>36</v>
      </c>
      <c r="B71" t="s">
        <v>37</v>
      </c>
      <c r="C71" s="1">
        <v>0.9</v>
      </c>
      <c r="D71" s="1">
        <v>0.68</v>
      </c>
      <c r="E71" s="1">
        <v>0.21</v>
      </c>
      <c r="F71">
        <v>2000</v>
      </c>
      <c r="G71" t="s">
        <v>9</v>
      </c>
      <c r="H71">
        <v>62</v>
      </c>
    </row>
    <row r="72" spans="1:8" ht="12.75">
      <c r="A72" t="s">
        <v>38</v>
      </c>
      <c r="B72" t="s">
        <v>39</v>
      </c>
      <c r="C72" s="1">
        <v>0.92</v>
      </c>
      <c r="D72" s="1">
        <v>0.73</v>
      </c>
      <c r="E72" s="1">
        <v>0.35</v>
      </c>
      <c r="F72">
        <v>2000</v>
      </c>
      <c r="G72" t="s">
        <v>9</v>
      </c>
      <c r="H72">
        <v>26</v>
      </c>
    </row>
    <row r="73" spans="1:8" ht="12.75">
      <c r="A73" t="s">
        <v>40</v>
      </c>
      <c r="B73" t="s">
        <v>57</v>
      </c>
      <c r="C73" s="1">
        <v>0.81</v>
      </c>
      <c r="D73" s="1">
        <v>0.7</v>
      </c>
      <c r="E73" s="1">
        <v>0.18</v>
      </c>
      <c r="F73">
        <v>2000</v>
      </c>
      <c r="G73" t="s">
        <v>9</v>
      </c>
      <c r="H73">
        <v>113</v>
      </c>
    </row>
    <row r="74" spans="1:8" ht="12.75">
      <c r="A74" t="s">
        <v>41</v>
      </c>
      <c r="B74" t="s">
        <v>42</v>
      </c>
      <c r="C74" s="1">
        <v>0.69</v>
      </c>
      <c r="D74" s="1">
        <v>0.58</v>
      </c>
      <c r="E74" s="1">
        <v>0.32</v>
      </c>
      <c r="F74">
        <v>2000</v>
      </c>
      <c r="G74" t="s">
        <v>9</v>
      </c>
      <c r="H74">
        <v>126</v>
      </c>
    </row>
    <row r="75" spans="1:8" ht="12.75">
      <c r="A75" t="s">
        <v>43</v>
      </c>
      <c r="B75" t="s">
        <v>58</v>
      </c>
      <c r="C75" s="1">
        <v>0.78</v>
      </c>
      <c r="D75" s="1">
        <v>0.66</v>
      </c>
      <c r="E75" s="1">
        <v>0.29</v>
      </c>
      <c r="F75">
        <v>2000</v>
      </c>
      <c r="G75" t="s">
        <v>9</v>
      </c>
      <c r="H75">
        <v>179</v>
      </c>
    </row>
    <row r="76" spans="1:8" ht="12.75">
      <c r="A76" t="s">
        <v>44</v>
      </c>
      <c r="B76" t="s">
        <v>45</v>
      </c>
      <c r="C76" s="1">
        <v>0.95</v>
      </c>
      <c r="D76" s="1">
        <v>0.89</v>
      </c>
      <c r="E76" s="1">
        <v>0.62</v>
      </c>
      <c r="F76">
        <v>2000</v>
      </c>
      <c r="G76" t="s">
        <v>9</v>
      </c>
      <c r="H76">
        <v>76</v>
      </c>
    </row>
    <row r="77" spans="1:8" ht="12.75">
      <c r="A77" t="s">
        <v>46</v>
      </c>
      <c r="B77" t="s">
        <v>47</v>
      </c>
      <c r="C77" s="1">
        <v>0.87</v>
      </c>
      <c r="D77" s="1">
        <v>0.79</v>
      </c>
      <c r="E77" s="1">
        <v>0.4</v>
      </c>
      <c r="F77">
        <v>2000</v>
      </c>
      <c r="G77" t="s">
        <v>9</v>
      </c>
      <c r="H77">
        <v>200</v>
      </c>
    </row>
    <row r="78" spans="1:8" ht="12.75">
      <c r="A78" t="s">
        <v>48</v>
      </c>
      <c r="B78" t="s">
        <v>49</v>
      </c>
      <c r="C78" s="1">
        <v>0.82</v>
      </c>
      <c r="D78" s="1">
        <v>0.69</v>
      </c>
      <c r="E78" s="1">
        <v>0.27</v>
      </c>
      <c r="F78">
        <v>2000</v>
      </c>
      <c r="G78" t="s">
        <v>9</v>
      </c>
      <c r="H78">
        <v>88</v>
      </c>
    </row>
    <row r="79" spans="1:8" ht="12.75">
      <c r="A79" t="s">
        <v>50</v>
      </c>
      <c r="B79" t="s">
        <v>51</v>
      </c>
      <c r="C79" s="1">
        <v>0.92</v>
      </c>
      <c r="D79" s="1">
        <v>0.84</v>
      </c>
      <c r="E79" s="1">
        <v>0.46</v>
      </c>
      <c r="F79">
        <v>2000</v>
      </c>
      <c r="G79" t="s">
        <v>9</v>
      </c>
      <c r="H79">
        <v>50</v>
      </c>
    </row>
    <row r="80" spans="1:8" ht="12.75">
      <c r="A80" t="s">
        <v>52</v>
      </c>
      <c r="B80" t="s">
        <v>53</v>
      </c>
      <c r="C80" s="1">
        <v>0.89</v>
      </c>
      <c r="D80" s="1">
        <v>0.8</v>
      </c>
      <c r="E80" s="1">
        <v>0.4</v>
      </c>
      <c r="F80">
        <v>2000</v>
      </c>
      <c r="G80" t="s">
        <v>9</v>
      </c>
      <c r="H80">
        <v>117</v>
      </c>
    </row>
    <row r="81" spans="1:8" ht="12.75">
      <c r="A81" t="s">
        <v>54</v>
      </c>
      <c r="B81" t="s">
        <v>55</v>
      </c>
      <c r="C81" s="1">
        <v>0.89</v>
      </c>
      <c r="D81" s="1">
        <v>0.76</v>
      </c>
      <c r="E81" s="1">
        <v>0.27</v>
      </c>
      <c r="F81">
        <v>2000</v>
      </c>
      <c r="G81" t="s">
        <v>9</v>
      </c>
      <c r="H81">
        <v>164</v>
      </c>
    </row>
    <row r="82" spans="2:8" ht="12.75">
      <c r="B82" t="s">
        <v>59</v>
      </c>
      <c r="C82" s="1">
        <f>AVERAGE(C58:C81)</f>
        <v>0.8370833333333333</v>
      </c>
      <c r="D82" s="1">
        <f>AVERAGE(D58:D81)</f>
        <v>0.7333333333333335</v>
      </c>
      <c r="E82" s="1">
        <f>AVERAGE(E58:E81)</f>
        <v>0.3541666666666667</v>
      </c>
      <c r="H82">
        <f>SUM(H58:H81)</f>
        <v>3001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2001-05-23T14:29:32Z</cp:lastPrinted>
  <dcterms:created xsi:type="dcterms:W3CDTF">2001-04-12T17:30:49Z</dcterms:created>
  <cp:category/>
  <cp:version/>
  <cp:contentType/>
  <cp:contentStatus/>
</cp:coreProperties>
</file>